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按单位排序" sheetId="3" r:id="rId1"/>
  </sheets>
  <definedNames>
    <definedName name="_xlnm._FilterDatabase" localSheetId="0" hidden="1">按单位排序!$B$2:$J$3</definedName>
    <definedName name="_xlnm.Print_Titles" localSheetId="0">按单位排序!$2:$2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<sst xmlns="http://schemas.openxmlformats.org/spreadsheetml/2006/main" count="189" uniqueCount="131">
  <si>
    <t>2024年济南市南部山区管委会所属事业单位综合类岗位
 公开招聘面试人员综合成绩</t>
  </si>
  <si>
    <t>序号</t>
  </si>
  <si>
    <t>主管部门</t>
  </si>
  <si>
    <t>招聘单位</t>
  </si>
  <si>
    <t>职位名称</t>
  </si>
  <si>
    <t>职位代码</t>
  </si>
  <si>
    <t>招聘计划</t>
  </si>
  <si>
    <t>笔试准考证号</t>
  </si>
  <si>
    <t>笔试成绩</t>
  </si>
  <si>
    <t>面试成绩</t>
  </si>
  <si>
    <t>综合总成绩</t>
  </si>
  <si>
    <t>综合排名</t>
  </si>
  <si>
    <t>济南市南部山区管理委员会</t>
  </si>
  <si>
    <t>济南市南部山区管理委员会政务服务中心</t>
  </si>
  <si>
    <t>综合管理</t>
  </si>
  <si>
    <t>13701002001001001</t>
  </si>
  <si>
    <t>1</t>
  </si>
  <si>
    <t>2403013500321</t>
  </si>
  <si>
    <t>2403013500605</t>
  </si>
  <si>
    <t>2403013502527</t>
  </si>
  <si>
    <t>党建管理</t>
  </si>
  <si>
    <t>13701002001001002</t>
  </si>
  <si>
    <t>2403013502802</t>
  </si>
  <si>
    <t>2403013501430</t>
  </si>
  <si>
    <t>2403013500311</t>
  </si>
  <si>
    <t>财务管理</t>
  </si>
  <si>
    <t>13701002001001003</t>
  </si>
  <si>
    <t>2403013500728</t>
  </si>
  <si>
    <t>2403013500113</t>
  </si>
  <si>
    <t>2403013501023</t>
  </si>
  <si>
    <t>审计管理</t>
  </si>
  <si>
    <t>13701002001001004</t>
  </si>
  <si>
    <t>2403013501505</t>
  </si>
  <si>
    <t>2403013501116</t>
  </si>
  <si>
    <t>2403013502114</t>
  </si>
  <si>
    <t>项目管理</t>
  </si>
  <si>
    <t>13701002001001005</t>
  </si>
  <si>
    <t>2403013501211</t>
  </si>
  <si>
    <t>2403013502726</t>
  </si>
  <si>
    <t>2403013502214</t>
  </si>
  <si>
    <t>林业管理</t>
  </si>
  <si>
    <t>13701002001001006</t>
  </si>
  <si>
    <t>2403013502505</t>
  </si>
  <si>
    <t>2403013500404</t>
  </si>
  <si>
    <t>2403013502221</t>
  </si>
  <si>
    <t>文秘A</t>
  </si>
  <si>
    <t>13701002001001007</t>
  </si>
  <si>
    <t>2403013502930</t>
  </si>
  <si>
    <t>2403013502717</t>
  </si>
  <si>
    <t>2403013501829</t>
  </si>
  <si>
    <t>文秘B</t>
  </si>
  <si>
    <t>13701002001001008</t>
  </si>
  <si>
    <t>2403013501512</t>
  </si>
  <si>
    <t>2403013500825</t>
  </si>
  <si>
    <t>2403013500820</t>
  </si>
  <si>
    <t>文秘C</t>
  </si>
  <si>
    <t>13701002001001009</t>
  </si>
  <si>
    <t>2403013500609</t>
  </si>
  <si>
    <t>2403013500714</t>
  </si>
  <si>
    <t>2403013500223</t>
  </si>
  <si>
    <t>济南市南部山区管理委员会生态旅游保护发展中心</t>
  </si>
  <si>
    <t>13701002001002001</t>
  </si>
  <si>
    <t>2403013502706</t>
  </si>
  <si>
    <t>2403013502223</t>
  </si>
  <si>
    <t>2403013502430</t>
  </si>
  <si>
    <t>济南市南部山区管理委员会综合保障中心</t>
  </si>
  <si>
    <t>医保管理</t>
  </si>
  <si>
    <t>13701002001003001</t>
  </si>
  <si>
    <t>2</t>
  </si>
  <si>
    <t>2403013501510</t>
  </si>
  <si>
    <t>2403013501718</t>
  </si>
  <si>
    <t>2403013500518</t>
  </si>
  <si>
    <t>2403013500325</t>
  </si>
  <si>
    <t>2403013502830</t>
  </si>
  <si>
    <t>2403013500228</t>
  </si>
  <si>
    <t>济南南部山区管理委员会信访服务中心</t>
  </si>
  <si>
    <t>13701002001004001</t>
  </si>
  <si>
    <t>2403013501201</t>
  </si>
  <si>
    <t>2403013501830</t>
  </si>
  <si>
    <t>2403013502021</t>
  </si>
  <si>
    <t>济南市国有柳埠林场</t>
  </si>
  <si>
    <t>13701002001005001</t>
  </si>
  <si>
    <t>2403013502720</t>
  </si>
  <si>
    <t>2403013502019</t>
  </si>
  <si>
    <t>2403013500521</t>
  </si>
  <si>
    <t>2403013501016</t>
  </si>
  <si>
    <t>2403013502320</t>
  </si>
  <si>
    <t>2403013502205</t>
  </si>
  <si>
    <t>济南市四门塔风景区服务中心</t>
  </si>
  <si>
    <t>13701002001006001</t>
  </si>
  <si>
    <t>2403013501304</t>
  </si>
  <si>
    <t>2403013500507</t>
  </si>
  <si>
    <t>2403013501605</t>
  </si>
  <si>
    <t>济南南部山区管理委员会仲宫国土资源管理所</t>
  </si>
  <si>
    <t>13701002001007001</t>
  </si>
  <si>
    <t>2403013600608</t>
  </si>
  <si>
    <t>2403013600916</t>
  </si>
  <si>
    <t>2403013601902</t>
  </si>
  <si>
    <t>济南南部山区管理委员会柳埠国土资源管理所</t>
  </si>
  <si>
    <t>13701002001008001</t>
  </si>
  <si>
    <t>2403013601226</t>
  </si>
  <si>
    <t>2403013600814</t>
  </si>
  <si>
    <t>2403013600223</t>
  </si>
  <si>
    <t>济南南部山区管理委员会西营国土资源管理所</t>
  </si>
  <si>
    <t>13701002001009001</t>
  </si>
  <si>
    <t>2403013600528</t>
  </si>
  <si>
    <t>2403013600108</t>
  </si>
  <si>
    <t>2403013600929</t>
  </si>
  <si>
    <t>济南南部山区管理委员会仲宫交通管理所</t>
  </si>
  <si>
    <t>13701002001010001</t>
  </si>
  <si>
    <t>2403013601405</t>
  </si>
  <si>
    <t>2403013601304</t>
  </si>
  <si>
    <t>2403013600220</t>
  </si>
  <si>
    <t>济南南部山区管理委员会柳埠交通管理所</t>
  </si>
  <si>
    <t>13701002001011001</t>
  </si>
  <si>
    <t>2403013601912</t>
  </si>
  <si>
    <t>2403013600911</t>
  </si>
  <si>
    <t>2403013601609</t>
  </si>
  <si>
    <t>济南南部山区管理委员会西营交通管理所</t>
  </si>
  <si>
    <t>13701002001012001</t>
  </si>
  <si>
    <t>2403013601523</t>
  </si>
  <si>
    <t>2403013600523</t>
  </si>
  <si>
    <t>2403013601920</t>
  </si>
  <si>
    <t>2403013600927</t>
  </si>
  <si>
    <t>2403013600406</t>
  </si>
  <si>
    <t>2403013601212</t>
  </si>
  <si>
    <t>济南市历城区仲宫镇卫生院</t>
  </si>
  <si>
    <t>13701002001013001</t>
  </si>
  <si>
    <t>2403013601619</t>
  </si>
  <si>
    <t>2403013601408</t>
  </si>
  <si>
    <t>2403013601330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</si>
</sst>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11"/>
      <color indexed="8"/>
      <name val="Times New Roman"/>
      <charset val="134"/>
    </font>
    <font>
      <sz val="8"/>
      <color indexed="8"/>
      <name val="Times New Roman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  <xf numFmtId="0" fontId="13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topLeftCell="A19" workbookViewId="0">
      <selection activeCell="M29" sqref="M29"/>
    </sheetView>
  </sheetViews>
  <sheetFormatPr defaultColWidth="9.10833333333333" defaultRowHeight="22.1" customHeight="1"/>
  <cols>
    <col min="1" max="1" width="5.44166666666667" style="3" customWidth="1"/>
    <col min="2" max="2" width="11.1083333333333" style="2" customWidth="1"/>
    <col min="3" max="3" width="10.775" style="2" customWidth="1"/>
    <col min="4" max="4" width="10.375" style="1" customWidth="1"/>
    <col min="5" max="5" width="10" style="2" customWidth="1"/>
    <col min="6" max="6" width="4.625" style="1" customWidth="1"/>
    <col min="7" max="7" width="12.25" style="1" customWidth="1"/>
    <col min="8" max="8" width="9.10833333333333" style="1" customWidth="1"/>
    <col min="9" max="9" width="9.10833333333333" style="1"/>
    <col min="10" max="10" width="10.6666666666667" style="1" customWidth="1"/>
    <col min="11" max="11" width="8.75" style="1" customWidth="1"/>
    <col min="12" max="16384" width="9.10833333333333" style="1"/>
  </cols>
  <sheetData>
    <row r="1" s="1" customFormat="1" ht="95.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40.1" customHeight="1" spans="1:1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s="1" customFormat="1" ht="35" customHeight="1" spans="1:11">
      <c r="A3" s="8">
        <v>1</v>
      </c>
      <c r="B3" s="9" t="s">
        <v>12</v>
      </c>
      <c r="C3" s="10" t="s">
        <v>13</v>
      </c>
      <c r="D3" s="10" t="s">
        <v>14</v>
      </c>
      <c r="E3" s="11" t="s">
        <v>15</v>
      </c>
      <c r="F3" s="12" t="s">
        <v>16</v>
      </c>
      <c r="G3" s="13" t="s">
        <v>17</v>
      </c>
      <c r="H3" s="14">
        <v>64.6</v>
      </c>
      <c r="I3" s="14">
        <v>86.6</v>
      </c>
      <c r="J3" s="14">
        <f>H3*0.5+I3*0.5</f>
        <v>75.6</v>
      </c>
      <c r="K3" s="14">
        <v>1</v>
      </c>
    </row>
    <row r="4" s="1" customFormat="1" ht="35" customHeight="1" spans="1:11">
      <c r="A4" s="8">
        <v>2</v>
      </c>
      <c r="B4" s="15"/>
      <c r="C4" s="16"/>
      <c r="D4" s="16"/>
      <c r="E4" s="17"/>
      <c r="F4" s="18"/>
      <c r="G4" s="28" t="s">
        <v>18</v>
      </c>
      <c r="H4" s="14">
        <v>62</v>
      </c>
      <c r="I4" s="14">
        <v>84.7</v>
      </c>
      <c r="J4" s="14">
        <f>H4*0.5+I4*0.5</f>
        <v>73.35</v>
      </c>
      <c r="K4" s="14">
        <v>2</v>
      </c>
    </row>
    <row r="5" s="1" customFormat="1" ht="35" customHeight="1" spans="1:11">
      <c r="A5" s="8">
        <v>3</v>
      </c>
      <c r="B5" s="19"/>
      <c r="C5" s="20"/>
      <c r="D5" s="20"/>
      <c r="E5" s="21"/>
      <c r="F5" s="22"/>
      <c r="G5" s="13" t="s">
        <v>19</v>
      </c>
      <c r="H5" s="14">
        <v>66</v>
      </c>
      <c r="I5" s="14">
        <v>79.2</v>
      </c>
      <c r="J5" s="14">
        <f>H5*0.5+I5*0.5</f>
        <v>72.6</v>
      </c>
      <c r="K5" s="14">
        <v>3</v>
      </c>
    </row>
    <row r="6" s="1" customFormat="1" ht="35" customHeight="1" spans="1:11">
      <c r="A6" s="8">
        <v>4</v>
      </c>
      <c r="B6" s="15" t="s">
        <v>12</v>
      </c>
      <c r="C6" s="16" t="s">
        <v>13</v>
      </c>
      <c r="D6" s="16" t="s">
        <v>20</v>
      </c>
      <c r="E6" s="17" t="s">
        <v>21</v>
      </c>
      <c r="F6" s="18" t="s">
        <v>16</v>
      </c>
      <c r="G6" s="23" t="s">
        <v>22</v>
      </c>
      <c r="H6" s="14">
        <v>65.3</v>
      </c>
      <c r="I6" s="14">
        <v>88.2</v>
      </c>
      <c r="J6" s="14">
        <f>H6*0.5+I6*0.5</f>
        <v>76.75</v>
      </c>
      <c r="K6" s="14">
        <v>1</v>
      </c>
    </row>
    <row r="7" s="1" customFormat="1" ht="35" customHeight="1" spans="1:11">
      <c r="A7" s="8">
        <v>5</v>
      </c>
      <c r="B7" s="15"/>
      <c r="C7" s="16"/>
      <c r="D7" s="16"/>
      <c r="E7" s="17"/>
      <c r="F7" s="18"/>
      <c r="G7" s="23" t="s">
        <v>23</v>
      </c>
      <c r="H7" s="14">
        <v>63.3</v>
      </c>
      <c r="I7" s="14">
        <v>86.4</v>
      </c>
      <c r="J7" s="14">
        <f>H7*0.5+I7*0.5</f>
        <v>74.85</v>
      </c>
      <c r="K7" s="14">
        <v>2</v>
      </c>
    </row>
    <row r="8" s="1" customFormat="1" ht="35" customHeight="1" spans="1:11">
      <c r="A8" s="8">
        <v>6</v>
      </c>
      <c r="B8" s="19"/>
      <c r="C8" s="20"/>
      <c r="D8" s="20"/>
      <c r="E8" s="21"/>
      <c r="F8" s="22"/>
      <c r="G8" s="23" t="s">
        <v>24</v>
      </c>
      <c r="H8" s="14">
        <v>63.2</v>
      </c>
      <c r="I8" s="14">
        <v>85.8</v>
      </c>
      <c r="J8" s="14">
        <f t="shared" ref="J8:J25" si="0">H8*0.5+I8*0.5</f>
        <v>74.5</v>
      </c>
      <c r="K8" s="14">
        <v>3</v>
      </c>
    </row>
    <row r="9" s="1" customFormat="1" ht="35" customHeight="1" spans="1:11">
      <c r="A9" s="8">
        <v>7</v>
      </c>
      <c r="B9" s="9" t="s">
        <v>12</v>
      </c>
      <c r="C9" s="10" t="s">
        <v>13</v>
      </c>
      <c r="D9" s="10" t="s">
        <v>25</v>
      </c>
      <c r="E9" s="11" t="s">
        <v>26</v>
      </c>
      <c r="F9" s="12" t="s">
        <v>16</v>
      </c>
      <c r="G9" s="23" t="s">
        <v>27</v>
      </c>
      <c r="H9" s="14">
        <v>65.7</v>
      </c>
      <c r="I9" s="14">
        <v>84.82</v>
      </c>
      <c r="J9" s="14">
        <f t="shared" si="0"/>
        <v>75.26</v>
      </c>
      <c r="K9" s="14">
        <v>1</v>
      </c>
    </row>
    <row r="10" s="1" customFormat="1" ht="35" customHeight="1" spans="1:11">
      <c r="A10" s="8">
        <v>8</v>
      </c>
      <c r="B10" s="15"/>
      <c r="C10" s="16"/>
      <c r="D10" s="16"/>
      <c r="E10" s="17"/>
      <c r="F10" s="18"/>
      <c r="G10" s="23" t="s">
        <v>28</v>
      </c>
      <c r="H10" s="14">
        <v>62.8</v>
      </c>
      <c r="I10" s="14">
        <v>85.6</v>
      </c>
      <c r="J10" s="14">
        <f t="shared" si="0"/>
        <v>74.2</v>
      </c>
      <c r="K10" s="14">
        <v>2</v>
      </c>
    </row>
    <row r="11" s="1" customFormat="1" ht="35" customHeight="1" spans="1:11">
      <c r="A11" s="8">
        <v>9</v>
      </c>
      <c r="B11" s="19"/>
      <c r="C11" s="20"/>
      <c r="D11" s="20"/>
      <c r="E11" s="21"/>
      <c r="F11" s="22"/>
      <c r="G11" s="23" t="s">
        <v>29</v>
      </c>
      <c r="H11" s="14">
        <v>61.8</v>
      </c>
      <c r="I11" s="14">
        <v>83.8</v>
      </c>
      <c r="J11" s="14">
        <f t="shared" si="0"/>
        <v>72.8</v>
      </c>
      <c r="K11" s="14">
        <v>3</v>
      </c>
    </row>
    <row r="12" s="1" customFormat="1" ht="35" customHeight="1" spans="1:11">
      <c r="A12" s="8">
        <v>10</v>
      </c>
      <c r="B12" s="9" t="s">
        <v>12</v>
      </c>
      <c r="C12" s="10" t="s">
        <v>13</v>
      </c>
      <c r="D12" s="10" t="s">
        <v>30</v>
      </c>
      <c r="E12" s="11" t="s">
        <v>31</v>
      </c>
      <c r="F12" s="12" t="s">
        <v>16</v>
      </c>
      <c r="G12" s="23" t="s">
        <v>32</v>
      </c>
      <c r="H12" s="14">
        <v>67.1</v>
      </c>
      <c r="I12" s="14">
        <v>84.4</v>
      </c>
      <c r="J12" s="14">
        <f t="shared" si="0"/>
        <v>75.75</v>
      </c>
      <c r="K12" s="14">
        <v>1</v>
      </c>
    </row>
    <row r="13" s="1" customFormat="1" ht="35" customHeight="1" spans="1:11">
      <c r="A13" s="8">
        <v>11</v>
      </c>
      <c r="B13" s="15"/>
      <c r="C13" s="16"/>
      <c r="D13" s="16"/>
      <c r="E13" s="17"/>
      <c r="F13" s="18"/>
      <c r="G13" s="23" t="s">
        <v>33</v>
      </c>
      <c r="H13" s="14">
        <v>64.3</v>
      </c>
      <c r="I13" s="14">
        <v>82.6</v>
      </c>
      <c r="J13" s="14">
        <f t="shared" si="0"/>
        <v>73.45</v>
      </c>
      <c r="K13" s="14">
        <v>2</v>
      </c>
    </row>
    <row r="14" s="1" customFormat="1" ht="35" customHeight="1" spans="1:11">
      <c r="A14" s="8">
        <v>12</v>
      </c>
      <c r="B14" s="19"/>
      <c r="C14" s="20"/>
      <c r="D14" s="20"/>
      <c r="E14" s="21"/>
      <c r="F14" s="22"/>
      <c r="G14" s="29" t="s">
        <v>34</v>
      </c>
      <c r="H14" s="14">
        <v>60.7</v>
      </c>
      <c r="I14" s="14">
        <v>82.2</v>
      </c>
      <c r="J14" s="14">
        <f t="shared" si="0"/>
        <v>71.45</v>
      </c>
      <c r="K14" s="14">
        <v>3</v>
      </c>
    </row>
    <row r="15" s="1" customFormat="1" ht="35" customHeight="1" spans="1:11">
      <c r="A15" s="8">
        <v>13</v>
      </c>
      <c r="B15" s="9" t="s">
        <v>12</v>
      </c>
      <c r="C15" s="10" t="s">
        <v>13</v>
      </c>
      <c r="D15" s="10" t="s">
        <v>35</v>
      </c>
      <c r="E15" s="11" t="s">
        <v>36</v>
      </c>
      <c r="F15" s="12" t="s">
        <v>16</v>
      </c>
      <c r="G15" s="23" t="s">
        <v>37</v>
      </c>
      <c r="H15" s="14">
        <v>73.7</v>
      </c>
      <c r="I15" s="14">
        <v>84.4</v>
      </c>
      <c r="J15" s="14">
        <f t="shared" si="0"/>
        <v>79.05</v>
      </c>
      <c r="K15" s="14">
        <v>1</v>
      </c>
    </row>
    <row r="16" s="1" customFormat="1" ht="35" customHeight="1" spans="1:11">
      <c r="A16" s="8">
        <v>14</v>
      </c>
      <c r="B16" s="15"/>
      <c r="C16" s="16"/>
      <c r="D16" s="16"/>
      <c r="E16" s="17"/>
      <c r="F16" s="18"/>
      <c r="G16" s="23" t="s">
        <v>38</v>
      </c>
      <c r="H16" s="14">
        <v>71.6</v>
      </c>
      <c r="I16" s="14">
        <v>85.72</v>
      </c>
      <c r="J16" s="14">
        <f t="shared" si="0"/>
        <v>78.66</v>
      </c>
      <c r="K16" s="14">
        <v>2</v>
      </c>
    </row>
    <row r="17" s="1" customFormat="1" ht="35" customHeight="1" spans="1:11">
      <c r="A17" s="8">
        <v>15</v>
      </c>
      <c r="B17" s="19"/>
      <c r="C17" s="20"/>
      <c r="D17" s="20"/>
      <c r="E17" s="21"/>
      <c r="F17" s="22"/>
      <c r="G17" s="23" t="s">
        <v>39</v>
      </c>
      <c r="H17" s="14">
        <v>71.2</v>
      </c>
      <c r="I17" s="14">
        <v>84.1</v>
      </c>
      <c r="J17" s="14">
        <f t="shared" si="0"/>
        <v>77.65</v>
      </c>
      <c r="K17" s="14">
        <v>3</v>
      </c>
    </row>
    <row r="18" s="1" customFormat="1" ht="35" customHeight="1" spans="1:11">
      <c r="A18" s="8">
        <v>16</v>
      </c>
      <c r="B18" s="9" t="s">
        <v>12</v>
      </c>
      <c r="C18" s="10" t="s">
        <v>13</v>
      </c>
      <c r="D18" s="10" t="s">
        <v>40</v>
      </c>
      <c r="E18" s="11" t="s">
        <v>41</v>
      </c>
      <c r="F18" s="12" t="s">
        <v>16</v>
      </c>
      <c r="G18" s="23" t="s">
        <v>42</v>
      </c>
      <c r="H18" s="14">
        <v>66.8</v>
      </c>
      <c r="I18" s="14">
        <v>86.8</v>
      </c>
      <c r="J18" s="14">
        <f t="shared" si="0"/>
        <v>76.8</v>
      </c>
      <c r="K18" s="14">
        <v>1</v>
      </c>
    </row>
    <row r="19" s="1" customFormat="1" ht="35" customHeight="1" spans="1:11">
      <c r="A19" s="8">
        <v>17</v>
      </c>
      <c r="B19" s="15"/>
      <c r="C19" s="16"/>
      <c r="D19" s="16"/>
      <c r="E19" s="17"/>
      <c r="F19" s="18"/>
      <c r="G19" s="23" t="s">
        <v>43</v>
      </c>
      <c r="H19" s="14">
        <v>63.8</v>
      </c>
      <c r="I19" s="14">
        <v>83.2</v>
      </c>
      <c r="J19" s="14">
        <f t="shared" si="0"/>
        <v>73.5</v>
      </c>
      <c r="K19" s="14">
        <v>2</v>
      </c>
    </row>
    <row r="20" s="1" customFormat="1" ht="35" customHeight="1" spans="1:11">
      <c r="A20" s="8">
        <v>18</v>
      </c>
      <c r="B20" s="19"/>
      <c r="C20" s="20"/>
      <c r="D20" s="20"/>
      <c r="E20" s="21"/>
      <c r="F20" s="22"/>
      <c r="G20" s="23" t="s">
        <v>44</v>
      </c>
      <c r="H20" s="14">
        <v>60.1</v>
      </c>
      <c r="I20" s="14">
        <v>81.2</v>
      </c>
      <c r="J20" s="14">
        <f t="shared" si="0"/>
        <v>70.65</v>
      </c>
      <c r="K20" s="14">
        <v>3</v>
      </c>
    </row>
    <row r="21" s="1" customFormat="1" ht="34" customHeight="1" spans="1:11">
      <c r="A21" s="8">
        <v>19</v>
      </c>
      <c r="B21" s="9" t="s">
        <v>12</v>
      </c>
      <c r="C21" s="10" t="s">
        <v>13</v>
      </c>
      <c r="D21" s="10" t="s">
        <v>45</v>
      </c>
      <c r="E21" s="11" t="s">
        <v>46</v>
      </c>
      <c r="F21" s="12" t="s">
        <v>16</v>
      </c>
      <c r="G21" s="23" t="s">
        <v>47</v>
      </c>
      <c r="H21" s="14">
        <v>63.5</v>
      </c>
      <c r="I21" s="14">
        <v>87.4</v>
      </c>
      <c r="J21" s="14">
        <f t="shared" si="0"/>
        <v>75.45</v>
      </c>
      <c r="K21" s="14">
        <v>1</v>
      </c>
    </row>
    <row r="22" s="1" customFormat="1" ht="34" customHeight="1" spans="1:11">
      <c r="A22" s="8">
        <v>20</v>
      </c>
      <c r="B22" s="15"/>
      <c r="C22" s="16"/>
      <c r="D22" s="16"/>
      <c r="E22" s="17"/>
      <c r="F22" s="18"/>
      <c r="G22" s="23" t="s">
        <v>48</v>
      </c>
      <c r="H22" s="14">
        <v>67.3</v>
      </c>
      <c r="I22" s="14">
        <v>83.4</v>
      </c>
      <c r="J22" s="14">
        <f t="shared" si="0"/>
        <v>75.35</v>
      </c>
      <c r="K22" s="14">
        <v>2</v>
      </c>
    </row>
    <row r="23" s="1" customFormat="1" ht="34" customHeight="1" spans="1:11">
      <c r="A23" s="8">
        <v>21</v>
      </c>
      <c r="B23" s="19"/>
      <c r="C23" s="20"/>
      <c r="D23" s="20"/>
      <c r="E23" s="21"/>
      <c r="F23" s="22"/>
      <c r="G23" s="23" t="s">
        <v>49</v>
      </c>
      <c r="H23" s="14">
        <v>62.6</v>
      </c>
      <c r="I23" s="14">
        <v>82.94</v>
      </c>
      <c r="J23" s="14">
        <f t="shared" si="0"/>
        <v>72.77</v>
      </c>
      <c r="K23" s="14">
        <v>3</v>
      </c>
    </row>
    <row r="24" s="1" customFormat="1" ht="34" customHeight="1" spans="1:11">
      <c r="A24" s="8">
        <v>22</v>
      </c>
      <c r="B24" s="9" t="s">
        <v>12</v>
      </c>
      <c r="C24" s="10" t="s">
        <v>13</v>
      </c>
      <c r="D24" s="10" t="s">
        <v>50</v>
      </c>
      <c r="E24" s="11" t="s">
        <v>51</v>
      </c>
      <c r="F24" s="12" t="s">
        <v>16</v>
      </c>
      <c r="G24" s="23" t="s">
        <v>52</v>
      </c>
      <c r="H24" s="14">
        <v>68.4</v>
      </c>
      <c r="I24" s="14">
        <v>83.76</v>
      </c>
      <c r="J24" s="14">
        <f t="shared" si="0"/>
        <v>76.08</v>
      </c>
      <c r="K24" s="14">
        <v>1</v>
      </c>
    </row>
    <row r="25" s="1" customFormat="1" ht="34" customHeight="1" spans="1:11">
      <c r="A25" s="8">
        <v>23</v>
      </c>
      <c r="B25" s="15"/>
      <c r="C25" s="16"/>
      <c r="D25" s="16"/>
      <c r="E25" s="17"/>
      <c r="F25" s="18"/>
      <c r="G25" s="23" t="s">
        <v>53</v>
      </c>
      <c r="H25" s="14">
        <v>57.5</v>
      </c>
      <c r="I25" s="14">
        <v>83.8</v>
      </c>
      <c r="J25" s="14">
        <f t="shared" si="0"/>
        <v>70.65</v>
      </c>
      <c r="K25" s="14">
        <v>2</v>
      </c>
    </row>
    <row r="26" s="1" customFormat="1" ht="34" customHeight="1" spans="1:11">
      <c r="A26" s="8">
        <v>24</v>
      </c>
      <c r="B26" s="19"/>
      <c r="C26" s="20"/>
      <c r="D26" s="20"/>
      <c r="E26" s="21"/>
      <c r="F26" s="22"/>
      <c r="G26" s="23" t="s">
        <v>54</v>
      </c>
      <c r="H26" s="14">
        <v>58.7</v>
      </c>
      <c r="I26" s="14">
        <v>0</v>
      </c>
      <c r="J26" s="14">
        <v>29.35</v>
      </c>
      <c r="K26" s="14">
        <v>3</v>
      </c>
    </row>
    <row r="27" s="1" customFormat="1" ht="34" customHeight="1" spans="1:11">
      <c r="A27" s="8">
        <v>25</v>
      </c>
      <c r="B27" s="9" t="s">
        <v>12</v>
      </c>
      <c r="C27" s="10" t="s">
        <v>13</v>
      </c>
      <c r="D27" s="10" t="s">
        <v>55</v>
      </c>
      <c r="E27" s="11" t="s">
        <v>56</v>
      </c>
      <c r="F27" s="12" t="s">
        <v>16</v>
      </c>
      <c r="G27" s="23" t="s">
        <v>57</v>
      </c>
      <c r="H27" s="14">
        <v>67.3</v>
      </c>
      <c r="I27" s="14">
        <v>88.94</v>
      </c>
      <c r="J27" s="14">
        <f t="shared" ref="J27:J32" si="1">H27*0.5+I27*0.5</f>
        <v>78.12</v>
      </c>
      <c r="K27" s="14">
        <v>1</v>
      </c>
    </row>
    <row r="28" s="1" customFormat="1" ht="34" customHeight="1" spans="1:11">
      <c r="A28" s="8">
        <v>26</v>
      </c>
      <c r="B28" s="15"/>
      <c r="C28" s="16"/>
      <c r="D28" s="16"/>
      <c r="E28" s="17"/>
      <c r="F28" s="18"/>
      <c r="G28" s="23" t="s">
        <v>58</v>
      </c>
      <c r="H28" s="14">
        <v>63.8</v>
      </c>
      <c r="I28" s="14">
        <v>86.4</v>
      </c>
      <c r="J28" s="14">
        <f t="shared" si="1"/>
        <v>75.1</v>
      </c>
      <c r="K28" s="14">
        <v>2</v>
      </c>
    </row>
    <row r="29" s="1" customFormat="1" ht="34" customHeight="1" spans="1:11">
      <c r="A29" s="8">
        <v>27</v>
      </c>
      <c r="B29" s="19"/>
      <c r="C29" s="20"/>
      <c r="D29" s="20"/>
      <c r="E29" s="21"/>
      <c r="F29" s="22"/>
      <c r="G29" s="23" t="s">
        <v>59</v>
      </c>
      <c r="H29" s="14">
        <v>63.5</v>
      </c>
      <c r="I29" s="14">
        <v>85.8</v>
      </c>
      <c r="J29" s="14">
        <f t="shared" si="1"/>
        <v>74.65</v>
      </c>
      <c r="K29" s="14">
        <v>3</v>
      </c>
    </row>
    <row r="30" s="1" customFormat="1" ht="34" customHeight="1" spans="1:11">
      <c r="A30" s="8">
        <v>28</v>
      </c>
      <c r="B30" s="9" t="s">
        <v>12</v>
      </c>
      <c r="C30" s="24" t="s">
        <v>60</v>
      </c>
      <c r="D30" s="10" t="s">
        <v>25</v>
      </c>
      <c r="E30" s="14" t="s">
        <v>61</v>
      </c>
      <c r="F30" s="12" t="s">
        <v>16</v>
      </c>
      <c r="G30" s="23" t="s">
        <v>62</v>
      </c>
      <c r="H30" s="14">
        <v>67.6</v>
      </c>
      <c r="I30" s="14">
        <v>89.4</v>
      </c>
      <c r="J30" s="14">
        <f t="shared" si="1"/>
        <v>78.5</v>
      </c>
      <c r="K30" s="14">
        <v>1</v>
      </c>
    </row>
    <row r="31" s="1" customFormat="1" ht="34" customHeight="1" spans="1:11">
      <c r="A31" s="8">
        <v>29</v>
      </c>
      <c r="B31" s="15"/>
      <c r="C31" s="24"/>
      <c r="D31" s="16"/>
      <c r="E31" s="14"/>
      <c r="F31" s="18"/>
      <c r="G31" s="23" t="s">
        <v>63</v>
      </c>
      <c r="H31" s="14">
        <v>66.8</v>
      </c>
      <c r="I31" s="14">
        <v>86.1</v>
      </c>
      <c r="J31" s="14">
        <f t="shared" si="1"/>
        <v>76.45</v>
      </c>
      <c r="K31" s="14">
        <v>2</v>
      </c>
    </row>
    <row r="32" s="1" customFormat="1" ht="34" customHeight="1" spans="1:11">
      <c r="A32" s="8">
        <v>30</v>
      </c>
      <c r="B32" s="19"/>
      <c r="C32" s="24"/>
      <c r="D32" s="20"/>
      <c r="E32" s="14"/>
      <c r="F32" s="22"/>
      <c r="G32" s="23" t="s">
        <v>64</v>
      </c>
      <c r="H32" s="14">
        <v>66</v>
      </c>
      <c r="I32" s="14">
        <v>83</v>
      </c>
      <c r="J32" s="14">
        <f t="shared" si="1"/>
        <v>74.5</v>
      </c>
      <c r="K32" s="14">
        <v>3</v>
      </c>
    </row>
    <row r="33" s="1" customFormat="1" ht="34" customHeight="1" spans="1:11">
      <c r="A33" s="8">
        <v>31</v>
      </c>
      <c r="B33" s="9" t="s">
        <v>12</v>
      </c>
      <c r="C33" s="24" t="s">
        <v>65</v>
      </c>
      <c r="D33" s="10" t="s">
        <v>66</v>
      </c>
      <c r="E33" s="14" t="s">
        <v>67</v>
      </c>
      <c r="F33" s="12" t="s">
        <v>68</v>
      </c>
      <c r="G33" s="23" t="s">
        <v>69</v>
      </c>
      <c r="H33" s="14">
        <v>58.3</v>
      </c>
      <c r="I33" s="14">
        <v>85.8</v>
      </c>
      <c r="J33" s="14">
        <f t="shared" ref="J27:J74" si="2">H33*0.5+I33*0.5</f>
        <v>72.05</v>
      </c>
      <c r="K33" s="14">
        <v>1</v>
      </c>
    </row>
    <row r="34" s="1" customFormat="1" ht="34" customHeight="1" spans="1:11">
      <c r="A34" s="8">
        <v>32</v>
      </c>
      <c r="B34" s="15"/>
      <c r="C34" s="24"/>
      <c r="D34" s="16"/>
      <c r="E34" s="14"/>
      <c r="F34" s="18"/>
      <c r="G34" s="23" t="s">
        <v>70</v>
      </c>
      <c r="H34" s="14">
        <v>53.9</v>
      </c>
      <c r="I34" s="14">
        <v>86.34</v>
      </c>
      <c r="J34" s="14">
        <f t="shared" si="2"/>
        <v>70.12</v>
      </c>
      <c r="K34" s="14">
        <v>2</v>
      </c>
    </row>
    <row r="35" s="1" customFormat="1" ht="34" customHeight="1" spans="1:11">
      <c r="A35" s="8">
        <v>33</v>
      </c>
      <c r="B35" s="15"/>
      <c r="C35" s="24"/>
      <c r="D35" s="16"/>
      <c r="E35" s="14"/>
      <c r="F35" s="18"/>
      <c r="G35" s="23" t="s">
        <v>71</v>
      </c>
      <c r="H35" s="14">
        <v>52.7</v>
      </c>
      <c r="I35" s="14">
        <v>87.2</v>
      </c>
      <c r="J35" s="14">
        <f t="shared" si="2"/>
        <v>69.95</v>
      </c>
      <c r="K35" s="14">
        <v>3</v>
      </c>
    </row>
    <row r="36" s="1" customFormat="1" ht="34" customHeight="1" spans="1:11">
      <c r="A36" s="8">
        <v>34</v>
      </c>
      <c r="B36" s="15"/>
      <c r="C36" s="24"/>
      <c r="D36" s="16"/>
      <c r="E36" s="14"/>
      <c r="F36" s="18"/>
      <c r="G36" s="23" t="s">
        <v>72</v>
      </c>
      <c r="H36" s="14">
        <v>56.4</v>
      </c>
      <c r="I36" s="14">
        <v>81.48</v>
      </c>
      <c r="J36" s="14">
        <f t="shared" si="2"/>
        <v>68.94</v>
      </c>
      <c r="K36" s="14">
        <v>4</v>
      </c>
    </row>
    <row r="37" s="1" customFormat="1" ht="34" customHeight="1" spans="1:11">
      <c r="A37" s="8">
        <v>35</v>
      </c>
      <c r="B37" s="15"/>
      <c r="C37" s="24"/>
      <c r="D37" s="16"/>
      <c r="E37" s="14"/>
      <c r="F37" s="18"/>
      <c r="G37" s="23" t="s">
        <v>73</v>
      </c>
      <c r="H37" s="14">
        <v>53.9</v>
      </c>
      <c r="I37" s="14">
        <v>83.7</v>
      </c>
      <c r="J37" s="14">
        <f t="shared" si="2"/>
        <v>68.8</v>
      </c>
      <c r="K37" s="14">
        <v>5</v>
      </c>
    </row>
    <row r="38" s="1" customFormat="1" ht="34" customHeight="1" spans="1:11">
      <c r="A38" s="8">
        <v>36</v>
      </c>
      <c r="B38" s="19"/>
      <c r="C38" s="24"/>
      <c r="D38" s="20"/>
      <c r="E38" s="14"/>
      <c r="F38" s="22"/>
      <c r="G38" s="23" t="s">
        <v>74</v>
      </c>
      <c r="H38" s="14">
        <v>53.4</v>
      </c>
      <c r="I38" s="14">
        <v>81.5</v>
      </c>
      <c r="J38" s="14">
        <f t="shared" si="2"/>
        <v>67.45</v>
      </c>
      <c r="K38" s="14">
        <v>6</v>
      </c>
    </row>
    <row r="39" s="1" customFormat="1" ht="34" customHeight="1" spans="1:11">
      <c r="A39" s="8">
        <v>37</v>
      </c>
      <c r="B39" s="9" t="s">
        <v>12</v>
      </c>
      <c r="C39" s="24" t="s">
        <v>75</v>
      </c>
      <c r="D39" s="10" t="s">
        <v>14</v>
      </c>
      <c r="E39" s="14" t="s">
        <v>76</v>
      </c>
      <c r="F39" s="12" t="s">
        <v>16</v>
      </c>
      <c r="G39" s="23" t="s">
        <v>77</v>
      </c>
      <c r="H39" s="14">
        <v>68.6</v>
      </c>
      <c r="I39" s="14">
        <v>89.94</v>
      </c>
      <c r="J39" s="14">
        <f t="shared" si="2"/>
        <v>79.27</v>
      </c>
      <c r="K39" s="14">
        <v>1</v>
      </c>
    </row>
    <row r="40" s="1" customFormat="1" ht="34" customHeight="1" spans="1:11">
      <c r="A40" s="8">
        <v>38</v>
      </c>
      <c r="B40" s="15"/>
      <c r="C40" s="24"/>
      <c r="D40" s="16"/>
      <c r="E40" s="14"/>
      <c r="F40" s="18"/>
      <c r="G40" s="23" t="s">
        <v>78</v>
      </c>
      <c r="H40" s="14">
        <v>69.6</v>
      </c>
      <c r="I40" s="14">
        <v>85.9</v>
      </c>
      <c r="J40" s="14">
        <f t="shared" ref="J40:J50" si="3">H40*0.5+I40*0.5</f>
        <v>77.75</v>
      </c>
      <c r="K40" s="14">
        <v>2</v>
      </c>
    </row>
    <row r="41" s="1" customFormat="1" ht="34" customHeight="1" spans="1:11">
      <c r="A41" s="8">
        <v>39</v>
      </c>
      <c r="B41" s="19"/>
      <c r="C41" s="24"/>
      <c r="D41" s="20"/>
      <c r="E41" s="14"/>
      <c r="F41" s="22"/>
      <c r="G41" s="23" t="s">
        <v>79</v>
      </c>
      <c r="H41" s="14">
        <v>68.1</v>
      </c>
      <c r="I41" s="14">
        <v>82.5</v>
      </c>
      <c r="J41" s="14">
        <f t="shared" si="3"/>
        <v>75.3</v>
      </c>
      <c r="K41" s="14">
        <v>3</v>
      </c>
    </row>
    <row r="42" s="1" customFormat="1" ht="34" customHeight="1" spans="1:11">
      <c r="A42" s="8">
        <v>40</v>
      </c>
      <c r="B42" s="9" t="s">
        <v>12</v>
      </c>
      <c r="C42" s="24" t="s">
        <v>80</v>
      </c>
      <c r="D42" s="10" t="s">
        <v>40</v>
      </c>
      <c r="E42" s="14" t="s">
        <v>81</v>
      </c>
      <c r="F42" s="12" t="s">
        <v>68</v>
      </c>
      <c r="G42" s="23" t="s">
        <v>82</v>
      </c>
      <c r="H42" s="14">
        <v>66.1</v>
      </c>
      <c r="I42" s="14">
        <v>85.84</v>
      </c>
      <c r="J42" s="14">
        <f t="shared" si="3"/>
        <v>75.97</v>
      </c>
      <c r="K42" s="14">
        <v>1</v>
      </c>
    </row>
    <row r="43" s="1" customFormat="1" ht="34" customHeight="1" spans="1:11">
      <c r="A43" s="8">
        <v>41</v>
      </c>
      <c r="B43" s="15"/>
      <c r="C43" s="24"/>
      <c r="D43" s="16"/>
      <c r="E43" s="14"/>
      <c r="F43" s="18"/>
      <c r="G43" s="23" t="s">
        <v>83</v>
      </c>
      <c r="H43" s="14">
        <v>62</v>
      </c>
      <c r="I43" s="14">
        <v>89.4</v>
      </c>
      <c r="J43" s="14">
        <f t="shared" si="3"/>
        <v>75.7</v>
      </c>
      <c r="K43" s="14">
        <v>2</v>
      </c>
    </row>
    <row r="44" s="1" customFormat="1" ht="34" customHeight="1" spans="1:11">
      <c r="A44" s="8">
        <v>42</v>
      </c>
      <c r="B44" s="15"/>
      <c r="C44" s="24"/>
      <c r="D44" s="16"/>
      <c r="E44" s="14"/>
      <c r="F44" s="18"/>
      <c r="G44" s="23" t="s">
        <v>84</v>
      </c>
      <c r="H44" s="14">
        <v>58</v>
      </c>
      <c r="I44" s="14">
        <v>87.2</v>
      </c>
      <c r="J44" s="14">
        <f t="shared" si="3"/>
        <v>72.6</v>
      </c>
      <c r="K44" s="14">
        <v>3</v>
      </c>
    </row>
    <row r="45" s="1" customFormat="1" ht="34" customHeight="1" spans="1:11">
      <c r="A45" s="8">
        <v>43</v>
      </c>
      <c r="B45" s="15"/>
      <c r="C45" s="24"/>
      <c r="D45" s="16"/>
      <c r="E45" s="14"/>
      <c r="F45" s="18"/>
      <c r="G45" s="23" t="s">
        <v>85</v>
      </c>
      <c r="H45" s="14">
        <v>58.4</v>
      </c>
      <c r="I45" s="14">
        <v>86.34</v>
      </c>
      <c r="J45" s="14">
        <f t="shared" si="3"/>
        <v>72.37</v>
      </c>
      <c r="K45" s="14">
        <v>4</v>
      </c>
    </row>
    <row r="46" s="1" customFormat="1" ht="34" customHeight="1" spans="1:11">
      <c r="A46" s="8">
        <v>44</v>
      </c>
      <c r="B46" s="15"/>
      <c r="C46" s="24"/>
      <c r="D46" s="16"/>
      <c r="E46" s="14"/>
      <c r="F46" s="18"/>
      <c r="G46" s="23" t="s">
        <v>86</v>
      </c>
      <c r="H46" s="14">
        <v>59.6</v>
      </c>
      <c r="I46" s="14">
        <v>84.72</v>
      </c>
      <c r="J46" s="14">
        <f t="shared" si="3"/>
        <v>72.16</v>
      </c>
      <c r="K46" s="14">
        <v>5</v>
      </c>
    </row>
    <row r="47" s="1" customFormat="1" ht="34" customHeight="1" spans="1:11">
      <c r="A47" s="8">
        <v>45</v>
      </c>
      <c r="B47" s="19"/>
      <c r="C47" s="24"/>
      <c r="D47" s="20"/>
      <c r="E47" s="14"/>
      <c r="F47" s="22"/>
      <c r="G47" s="23" t="s">
        <v>87</v>
      </c>
      <c r="H47" s="14">
        <v>56.9</v>
      </c>
      <c r="I47" s="14">
        <v>82.2</v>
      </c>
      <c r="J47" s="14">
        <f t="shared" si="3"/>
        <v>69.55</v>
      </c>
      <c r="K47" s="14">
        <v>6</v>
      </c>
    </row>
    <row r="48" s="1" customFormat="1" ht="34" customHeight="1" spans="1:11">
      <c r="A48" s="8">
        <v>46</v>
      </c>
      <c r="B48" s="9" t="s">
        <v>12</v>
      </c>
      <c r="C48" s="24" t="s">
        <v>88</v>
      </c>
      <c r="D48" s="10" t="s">
        <v>25</v>
      </c>
      <c r="E48" s="14" t="s">
        <v>89</v>
      </c>
      <c r="F48" s="12" t="s">
        <v>16</v>
      </c>
      <c r="G48" s="23" t="s">
        <v>90</v>
      </c>
      <c r="H48" s="14">
        <v>63</v>
      </c>
      <c r="I48" s="14">
        <v>87.9</v>
      </c>
      <c r="J48" s="14">
        <f t="shared" si="3"/>
        <v>75.45</v>
      </c>
      <c r="K48" s="14">
        <v>1</v>
      </c>
    </row>
    <row r="49" s="1" customFormat="1" ht="34" customHeight="1" spans="1:11">
      <c r="A49" s="8">
        <v>47</v>
      </c>
      <c r="B49" s="15"/>
      <c r="C49" s="24"/>
      <c r="D49" s="16"/>
      <c r="E49" s="14"/>
      <c r="F49" s="18"/>
      <c r="G49" s="23" t="s">
        <v>91</v>
      </c>
      <c r="H49" s="14">
        <v>67.1</v>
      </c>
      <c r="I49" s="14">
        <v>83.74</v>
      </c>
      <c r="J49" s="14">
        <f t="shared" si="3"/>
        <v>75.42</v>
      </c>
      <c r="K49" s="14">
        <v>2</v>
      </c>
    </row>
    <row r="50" s="1" customFormat="1" ht="34" customHeight="1" spans="1:11">
      <c r="A50" s="8">
        <v>48</v>
      </c>
      <c r="B50" s="19"/>
      <c r="C50" s="24"/>
      <c r="D50" s="20"/>
      <c r="E50" s="14"/>
      <c r="F50" s="22"/>
      <c r="G50" s="23" t="s">
        <v>92</v>
      </c>
      <c r="H50" s="14">
        <v>62.3</v>
      </c>
      <c r="I50" s="14">
        <v>88.06</v>
      </c>
      <c r="J50" s="14">
        <f t="shared" si="3"/>
        <v>75.18</v>
      </c>
      <c r="K50" s="14">
        <v>3</v>
      </c>
    </row>
    <row r="51" s="1" customFormat="1" ht="34" customHeight="1" spans="1:11">
      <c r="A51" s="8">
        <v>49</v>
      </c>
      <c r="B51" s="9" t="s">
        <v>12</v>
      </c>
      <c r="C51" s="24" t="s">
        <v>93</v>
      </c>
      <c r="D51" s="10" t="s">
        <v>14</v>
      </c>
      <c r="E51" s="14" t="s">
        <v>94</v>
      </c>
      <c r="F51" s="12" t="s">
        <v>16</v>
      </c>
      <c r="G51" s="23" t="s">
        <v>95</v>
      </c>
      <c r="H51" s="14">
        <v>64.8</v>
      </c>
      <c r="I51" s="14">
        <v>83.64</v>
      </c>
      <c r="J51" s="14">
        <f t="shared" si="2"/>
        <v>74.22</v>
      </c>
      <c r="K51" s="14">
        <v>1</v>
      </c>
    </row>
    <row r="52" s="1" customFormat="1" ht="34" customHeight="1" spans="1:11">
      <c r="A52" s="8">
        <v>50</v>
      </c>
      <c r="B52" s="15"/>
      <c r="C52" s="24"/>
      <c r="D52" s="16"/>
      <c r="E52" s="14"/>
      <c r="F52" s="18"/>
      <c r="G52" s="23" t="s">
        <v>96</v>
      </c>
      <c r="H52" s="14">
        <v>63.9</v>
      </c>
      <c r="I52" s="14">
        <v>84.34</v>
      </c>
      <c r="J52" s="14">
        <f t="shared" si="2"/>
        <v>74.12</v>
      </c>
      <c r="K52" s="14">
        <v>2</v>
      </c>
    </row>
    <row r="53" s="1" customFormat="1" ht="34" customHeight="1" spans="1:11">
      <c r="A53" s="8">
        <v>51</v>
      </c>
      <c r="B53" s="19"/>
      <c r="C53" s="24"/>
      <c r="D53" s="20"/>
      <c r="E53" s="14"/>
      <c r="F53" s="22"/>
      <c r="G53" s="23" t="s">
        <v>97</v>
      </c>
      <c r="H53" s="14">
        <v>64.4</v>
      </c>
      <c r="I53" s="14">
        <v>82.2</v>
      </c>
      <c r="J53" s="14">
        <f t="shared" si="2"/>
        <v>73.3</v>
      </c>
      <c r="K53" s="14">
        <v>3</v>
      </c>
    </row>
    <row r="54" s="1" customFormat="1" ht="34" customHeight="1" spans="1:11">
      <c r="A54" s="8">
        <v>52</v>
      </c>
      <c r="B54" s="9" t="s">
        <v>12</v>
      </c>
      <c r="C54" s="24" t="s">
        <v>98</v>
      </c>
      <c r="D54" s="10" t="s">
        <v>14</v>
      </c>
      <c r="E54" s="14" t="s">
        <v>99</v>
      </c>
      <c r="F54" s="12" t="s">
        <v>16</v>
      </c>
      <c r="G54" s="23" t="s">
        <v>100</v>
      </c>
      <c r="H54" s="14">
        <v>67.7</v>
      </c>
      <c r="I54" s="14">
        <v>84.9</v>
      </c>
      <c r="J54" s="14">
        <f t="shared" si="2"/>
        <v>76.3</v>
      </c>
      <c r="K54" s="14">
        <v>1</v>
      </c>
    </row>
    <row r="55" s="1" customFormat="1" ht="34" customHeight="1" spans="1:11">
      <c r="A55" s="8">
        <v>53</v>
      </c>
      <c r="B55" s="15"/>
      <c r="C55" s="24"/>
      <c r="D55" s="16"/>
      <c r="E55" s="14"/>
      <c r="F55" s="18"/>
      <c r="G55" s="23" t="s">
        <v>101</v>
      </c>
      <c r="H55" s="14">
        <v>65.5</v>
      </c>
      <c r="I55" s="14">
        <v>82</v>
      </c>
      <c r="J55" s="14">
        <f t="shared" si="2"/>
        <v>73.75</v>
      </c>
      <c r="K55" s="14">
        <v>2</v>
      </c>
    </row>
    <row r="56" s="1" customFormat="1" ht="34" customHeight="1" spans="1:11">
      <c r="A56" s="8">
        <v>54</v>
      </c>
      <c r="B56" s="19"/>
      <c r="C56" s="24"/>
      <c r="D56" s="20"/>
      <c r="E56" s="14"/>
      <c r="F56" s="22"/>
      <c r="G56" s="23" t="s">
        <v>102</v>
      </c>
      <c r="H56" s="14">
        <v>61.6</v>
      </c>
      <c r="I56" s="14">
        <v>83.8</v>
      </c>
      <c r="J56" s="14">
        <f t="shared" si="2"/>
        <v>72.7</v>
      </c>
      <c r="K56" s="14">
        <v>3</v>
      </c>
    </row>
    <row r="57" s="1" customFormat="1" ht="34" customHeight="1" spans="1:11">
      <c r="A57" s="8">
        <v>55</v>
      </c>
      <c r="B57" s="9" t="s">
        <v>12</v>
      </c>
      <c r="C57" s="24" t="s">
        <v>103</v>
      </c>
      <c r="D57" s="10" t="s">
        <v>14</v>
      </c>
      <c r="E57" s="14" t="s">
        <v>104</v>
      </c>
      <c r="F57" s="12" t="s">
        <v>16</v>
      </c>
      <c r="G57" s="23" t="s">
        <v>105</v>
      </c>
      <c r="H57" s="14">
        <v>68.3</v>
      </c>
      <c r="I57" s="14">
        <v>87.44</v>
      </c>
      <c r="J57" s="14">
        <f t="shared" si="2"/>
        <v>77.87</v>
      </c>
      <c r="K57" s="14">
        <v>1</v>
      </c>
    </row>
    <row r="58" s="1" customFormat="1" ht="34" customHeight="1" spans="1:11">
      <c r="A58" s="8">
        <v>56</v>
      </c>
      <c r="B58" s="15"/>
      <c r="C58" s="24"/>
      <c r="D58" s="16"/>
      <c r="E58" s="14"/>
      <c r="F58" s="18"/>
      <c r="G58" s="23" t="s">
        <v>106</v>
      </c>
      <c r="H58" s="14">
        <v>63</v>
      </c>
      <c r="I58" s="14">
        <v>85.88</v>
      </c>
      <c r="J58" s="14">
        <f t="shared" si="2"/>
        <v>74.44</v>
      </c>
      <c r="K58" s="14">
        <v>2</v>
      </c>
    </row>
    <row r="59" s="1" customFormat="1" ht="34" customHeight="1" spans="1:11">
      <c r="A59" s="8">
        <v>57</v>
      </c>
      <c r="B59" s="19"/>
      <c r="C59" s="24"/>
      <c r="D59" s="20"/>
      <c r="E59" s="14"/>
      <c r="F59" s="22"/>
      <c r="G59" s="23" t="s">
        <v>107</v>
      </c>
      <c r="H59" s="14">
        <v>63.7</v>
      </c>
      <c r="I59" s="14">
        <v>84.02</v>
      </c>
      <c r="J59" s="14">
        <f t="shared" si="2"/>
        <v>73.86</v>
      </c>
      <c r="K59" s="14">
        <v>3</v>
      </c>
    </row>
    <row r="60" s="1" customFormat="1" ht="34" customHeight="1" spans="1:11">
      <c r="A60" s="8">
        <v>58</v>
      </c>
      <c r="B60" s="9" t="s">
        <v>12</v>
      </c>
      <c r="C60" s="24" t="s">
        <v>108</v>
      </c>
      <c r="D60" s="10" t="s">
        <v>14</v>
      </c>
      <c r="E60" s="14" t="s">
        <v>109</v>
      </c>
      <c r="F60" s="12" t="s">
        <v>16</v>
      </c>
      <c r="G60" s="23" t="s">
        <v>110</v>
      </c>
      <c r="H60" s="14">
        <v>64.1</v>
      </c>
      <c r="I60" s="14">
        <v>82.62</v>
      </c>
      <c r="J60" s="14">
        <f t="shared" si="2"/>
        <v>73.36</v>
      </c>
      <c r="K60" s="14">
        <v>1</v>
      </c>
    </row>
    <row r="61" s="1" customFormat="1" ht="34" customHeight="1" spans="1:11">
      <c r="A61" s="8">
        <v>59</v>
      </c>
      <c r="B61" s="15"/>
      <c r="C61" s="24"/>
      <c r="D61" s="16"/>
      <c r="E61" s="14"/>
      <c r="F61" s="18"/>
      <c r="G61" s="23" t="s">
        <v>111</v>
      </c>
      <c r="H61" s="14">
        <v>60.3</v>
      </c>
      <c r="I61" s="14">
        <v>84.1</v>
      </c>
      <c r="J61" s="14">
        <f t="shared" si="2"/>
        <v>72.2</v>
      </c>
      <c r="K61" s="14">
        <v>2</v>
      </c>
    </row>
    <row r="62" s="1" customFormat="1" ht="34" customHeight="1" spans="1:11">
      <c r="A62" s="8">
        <v>60</v>
      </c>
      <c r="B62" s="19"/>
      <c r="C62" s="24"/>
      <c r="D62" s="20"/>
      <c r="E62" s="14"/>
      <c r="F62" s="22"/>
      <c r="G62" s="23" t="s">
        <v>112</v>
      </c>
      <c r="H62" s="14">
        <v>59.5</v>
      </c>
      <c r="I62" s="14">
        <v>84.84</v>
      </c>
      <c r="J62" s="14">
        <f t="shared" si="2"/>
        <v>72.17</v>
      </c>
      <c r="K62" s="14">
        <v>3</v>
      </c>
    </row>
    <row r="63" s="1" customFormat="1" ht="35" customHeight="1" spans="1:11">
      <c r="A63" s="8">
        <v>61</v>
      </c>
      <c r="B63" s="9" t="s">
        <v>12</v>
      </c>
      <c r="C63" s="24" t="s">
        <v>113</v>
      </c>
      <c r="D63" s="10" t="s">
        <v>14</v>
      </c>
      <c r="E63" s="14" t="s">
        <v>114</v>
      </c>
      <c r="F63" s="12" t="s">
        <v>16</v>
      </c>
      <c r="G63" s="23" t="s">
        <v>115</v>
      </c>
      <c r="H63" s="14">
        <v>67.6</v>
      </c>
      <c r="I63" s="14">
        <v>84.22</v>
      </c>
      <c r="J63" s="14">
        <f t="shared" si="2"/>
        <v>75.91</v>
      </c>
      <c r="K63" s="14">
        <v>1</v>
      </c>
    </row>
    <row r="64" s="1" customFormat="1" ht="35" customHeight="1" spans="1:11">
      <c r="A64" s="8">
        <v>62</v>
      </c>
      <c r="B64" s="15"/>
      <c r="C64" s="24"/>
      <c r="D64" s="16"/>
      <c r="E64" s="14"/>
      <c r="F64" s="18"/>
      <c r="G64" s="23" t="s">
        <v>116</v>
      </c>
      <c r="H64" s="14">
        <v>62.4</v>
      </c>
      <c r="I64" s="14">
        <v>85</v>
      </c>
      <c r="J64" s="14">
        <f t="shared" si="2"/>
        <v>73.7</v>
      </c>
      <c r="K64" s="14">
        <v>2</v>
      </c>
    </row>
    <row r="65" s="1" customFormat="1" ht="35" customHeight="1" spans="1:11">
      <c r="A65" s="8">
        <v>63</v>
      </c>
      <c r="B65" s="19"/>
      <c r="C65" s="24"/>
      <c r="D65" s="20"/>
      <c r="E65" s="14"/>
      <c r="F65" s="22"/>
      <c r="G65" s="23" t="s">
        <v>117</v>
      </c>
      <c r="H65" s="14">
        <v>59.7</v>
      </c>
      <c r="I65" s="14">
        <v>80</v>
      </c>
      <c r="J65" s="14">
        <f t="shared" si="2"/>
        <v>69.85</v>
      </c>
      <c r="K65" s="14">
        <v>3</v>
      </c>
    </row>
    <row r="66" s="1" customFormat="1" ht="35" customHeight="1" spans="1:11">
      <c r="A66" s="8">
        <v>64</v>
      </c>
      <c r="B66" s="9" t="s">
        <v>12</v>
      </c>
      <c r="C66" s="25" t="s">
        <v>118</v>
      </c>
      <c r="D66" s="10" t="s">
        <v>14</v>
      </c>
      <c r="E66" s="14" t="s">
        <v>119</v>
      </c>
      <c r="F66" s="12" t="s">
        <v>68</v>
      </c>
      <c r="G66" s="23" t="s">
        <v>120</v>
      </c>
      <c r="H66" s="14">
        <v>73.1</v>
      </c>
      <c r="I66" s="14">
        <v>83.02</v>
      </c>
      <c r="J66" s="14">
        <f t="shared" si="2"/>
        <v>78.06</v>
      </c>
      <c r="K66" s="14">
        <v>1</v>
      </c>
    </row>
    <row r="67" s="1" customFormat="1" ht="35" customHeight="1" spans="1:11">
      <c r="A67" s="8">
        <v>65</v>
      </c>
      <c r="B67" s="15"/>
      <c r="C67" s="26"/>
      <c r="D67" s="16"/>
      <c r="E67" s="14"/>
      <c r="F67" s="18"/>
      <c r="G67" s="23" t="s">
        <v>121</v>
      </c>
      <c r="H67" s="14">
        <v>67.4</v>
      </c>
      <c r="I67" s="14">
        <v>85.9</v>
      </c>
      <c r="J67" s="14">
        <f t="shared" si="2"/>
        <v>76.65</v>
      </c>
      <c r="K67" s="14">
        <v>2</v>
      </c>
    </row>
    <row r="68" s="1" customFormat="1" ht="35" customHeight="1" spans="1:11">
      <c r="A68" s="8">
        <v>66</v>
      </c>
      <c r="B68" s="15"/>
      <c r="C68" s="26"/>
      <c r="D68" s="16"/>
      <c r="E68" s="14"/>
      <c r="F68" s="18"/>
      <c r="G68" s="23" t="s">
        <v>122</v>
      </c>
      <c r="H68" s="14">
        <v>69.8</v>
      </c>
      <c r="I68" s="14">
        <v>80.2</v>
      </c>
      <c r="J68" s="14">
        <f t="shared" si="2"/>
        <v>75</v>
      </c>
      <c r="K68" s="14">
        <v>3</v>
      </c>
    </row>
    <row r="69" s="1" customFormat="1" ht="35" customHeight="1" spans="1:11">
      <c r="A69" s="8">
        <v>67</v>
      </c>
      <c r="B69" s="15"/>
      <c r="C69" s="26"/>
      <c r="D69" s="16"/>
      <c r="E69" s="14"/>
      <c r="F69" s="18"/>
      <c r="G69" s="23" t="s">
        <v>123</v>
      </c>
      <c r="H69" s="14">
        <v>65.4</v>
      </c>
      <c r="I69" s="14">
        <v>82.02</v>
      </c>
      <c r="J69" s="14">
        <f t="shared" si="2"/>
        <v>73.71</v>
      </c>
      <c r="K69" s="14">
        <v>4</v>
      </c>
    </row>
    <row r="70" s="1" customFormat="1" ht="35" customHeight="1" spans="1:11">
      <c r="A70" s="8">
        <v>68</v>
      </c>
      <c r="B70" s="15"/>
      <c r="C70" s="26"/>
      <c r="D70" s="16"/>
      <c r="E70" s="14"/>
      <c r="F70" s="18"/>
      <c r="G70" s="23" t="s">
        <v>124</v>
      </c>
      <c r="H70" s="14">
        <v>64.9</v>
      </c>
      <c r="I70" s="14">
        <v>81.72</v>
      </c>
      <c r="J70" s="14">
        <f t="shared" si="2"/>
        <v>73.31</v>
      </c>
      <c r="K70" s="14">
        <v>5</v>
      </c>
    </row>
    <row r="71" s="1" customFormat="1" ht="35" customHeight="1" spans="1:11">
      <c r="A71" s="8">
        <v>69</v>
      </c>
      <c r="B71" s="19"/>
      <c r="C71" s="27"/>
      <c r="D71" s="20"/>
      <c r="E71" s="14"/>
      <c r="F71" s="22"/>
      <c r="G71" s="29" t="s">
        <v>125</v>
      </c>
      <c r="H71" s="14">
        <v>64.5</v>
      </c>
      <c r="I71" s="14">
        <v>78.58</v>
      </c>
      <c r="J71" s="14">
        <f t="shared" si="2"/>
        <v>71.54</v>
      </c>
      <c r="K71" s="14">
        <v>6</v>
      </c>
    </row>
    <row r="72" s="1" customFormat="1" ht="35" customHeight="1" spans="1:11">
      <c r="A72" s="8">
        <v>70</v>
      </c>
      <c r="B72" s="9" t="s">
        <v>12</v>
      </c>
      <c r="C72" s="24" t="s">
        <v>126</v>
      </c>
      <c r="D72" s="10" t="s">
        <v>25</v>
      </c>
      <c r="E72" s="14" t="s">
        <v>127</v>
      </c>
      <c r="F72" s="12" t="s">
        <v>16</v>
      </c>
      <c r="G72" s="23" t="s">
        <v>128</v>
      </c>
      <c r="H72" s="14">
        <v>60.3</v>
      </c>
      <c r="I72" s="14">
        <v>88.42</v>
      </c>
      <c r="J72" s="14">
        <f t="shared" si="2"/>
        <v>74.36</v>
      </c>
      <c r="K72" s="14">
        <v>1</v>
      </c>
    </row>
    <row r="73" s="1" customFormat="1" ht="35" customHeight="1" spans="1:11">
      <c r="A73" s="8">
        <v>71</v>
      </c>
      <c r="B73" s="15"/>
      <c r="C73" s="24"/>
      <c r="D73" s="16"/>
      <c r="E73" s="14"/>
      <c r="F73" s="18"/>
      <c r="G73" s="23" t="s">
        <v>129</v>
      </c>
      <c r="H73" s="14">
        <v>59.6</v>
      </c>
      <c r="I73" s="14">
        <v>82.64</v>
      </c>
      <c r="J73" s="14">
        <f t="shared" si="2"/>
        <v>71.12</v>
      </c>
      <c r="K73" s="14">
        <v>2</v>
      </c>
    </row>
    <row r="74" s="1" customFormat="1" ht="35" customHeight="1" spans="1:11">
      <c r="A74" s="8">
        <v>72</v>
      </c>
      <c r="B74" s="19"/>
      <c r="C74" s="24"/>
      <c r="D74" s="20"/>
      <c r="E74" s="14"/>
      <c r="F74" s="22"/>
      <c r="G74" s="23" t="s">
        <v>130</v>
      </c>
      <c r="H74" s="14">
        <v>60.5</v>
      </c>
      <c r="I74" s="14">
        <v>81.14</v>
      </c>
      <c r="J74" s="14">
        <f t="shared" si="2"/>
        <v>70.82</v>
      </c>
      <c r="K74" s="14">
        <v>3</v>
      </c>
    </row>
  </sheetData>
  <sortState ref="A6:K8">
    <sortCondition ref="A6"/>
  </sortState>
  <mergeCells count="106">
    <mergeCell ref="A1:K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8"/>
    <mergeCell ref="B39:B41"/>
    <mergeCell ref="B42:B47"/>
    <mergeCell ref="B48:B50"/>
    <mergeCell ref="B51:B53"/>
    <mergeCell ref="B54:B56"/>
    <mergeCell ref="B57:B59"/>
    <mergeCell ref="B60:B62"/>
    <mergeCell ref="B63:B65"/>
    <mergeCell ref="B66:B71"/>
    <mergeCell ref="B72:B74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8"/>
    <mergeCell ref="C39:C41"/>
    <mergeCell ref="C42:C47"/>
    <mergeCell ref="C48:C50"/>
    <mergeCell ref="C51:C53"/>
    <mergeCell ref="C54:C56"/>
    <mergeCell ref="C57:C59"/>
    <mergeCell ref="C60:C62"/>
    <mergeCell ref="C63:C65"/>
    <mergeCell ref="C66:C71"/>
    <mergeCell ref="C72:C74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8"/>
    <mergeCell ref="D39:D41"/>
    <mergeCell ref="D42:D47"/>
    <mergeCell ref="D48:D50"/>
    <mergeCell ref="D51:D53"/>
    <mergeCell ref="D54:D56"/>
    <mergeCell ref="D57:D59"/>
    <mergeCell ref="D60:D62"/>
    <mergeCell ref="D63:D65"/>
    <mergeCell ref="D66:D71"/>
    <mergeCell ref="D72:D74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8"/>
    <mergeCell ref="E39:E41"/>
    <mergeCell ref="E42:E47"/>
    <mergeCell ref="E48:E50"/>
    <mergeCell ref="E51:E53"/>
    <mergeCell ref="E54:E56"/>
    <mergeCell ref="E57:E59"/>
    <mergeCell ref="E60:E62"/>
    <mergeCell ref="E63:E65"/>
    <mergeCell ref="E66:E71"/>
    <mergeCell ref="E72:E74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8"/>
    <mergeCell ref="F39:F41"/>
    <mergeCell ref="F42:F47"/>
    <mergeCell ref="F48:F50"/>
    <mergeCell ref="F51:F53"/>
    <mergeCell ref="F54:F56"/>
    <mergeCell ref="F57:F59"/>
    <mergeCell ref="F60:F62"/>
    <mergeCell ref="F63:F65"/>
    <mergeCell ref="F66:F71"/>
    <mergeCell ref="F72:F74"/>
  </mergeCells>
  <printOptions horizontalCentered="1"/>
  <pageMargins left="0.0388888888888889" right="0.0388888888888889" top="0.511805555555556" bottom="0.472222222222222" header="0.314583333333333" footer="0.314583333333333"/>
  <pageSetup paperSize="9" orientation="portrait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按单位排序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倪倪</cp:lastModifiedBy>
  <dcterms:created xsi:type="dcterms:W3CDTF">2006-09-13T11:21:00Z</dcterms:created>
  <cp:lastPrinted>2022-07-25T04:40:00Z</cp:lastPrinted>
  <dcterms:modified xsi:type="dcterms:W3CDTF">2024-04-28T09:45:47Z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33628A17581D430095140CFE5871D32A_13</vt:lpwstr>
  </property>
  <property fmtid="{D5CDD505-2E9C-101B-9397-08002B2CF9AE}" pid="3" name="KSOProductBuildVer">
    <vt:lpwstr>2052-12.1.0.16729</vt:lpwstr>
  </property>
</Properties>
</file>